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ceolinares-my.sharepoint.com/personal/ileana_tardino_liceolinares_edu_it1/Documents/A.S. 2021-2022/A.S. 21-22 DS/Linares -Collegio dei Docenti e verbali a.s. 2021-2022/Collegio n. 6 - marzo/punto 7 - adozione libri di testo/"/>
    </mc:Choice>
  </mc:AlternateContent>
  <xr:revisionPtr revIDLastSave="0" documentId="8_{B002F47F-90EF-4BE4-BBED-A53651A5475B}" xr6:coauthVersionLast="47" xr6:coauthVersionMax="47" xr10:uidLastSave="{00000000-0000-0000-0000-000000000000}"/>
  <bookViews>
    <workbookView xWindow="-120" yWindow="-120" windowWidth="29040" windowHeight="15720" xr2:uid="{87FE2206-6900-4C36-BDE9-98DDE98D0ED1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F27" i="1"/>
  <c r="G27" i="1" s="1"/>
  <c r="E27" i="1"/>
  <c r="H26" i="1"/>
  <c r="I26" i="1" s="1"/>
  <c r="F26" i="1"/>
  <c r="G26" i="1" s="1"/>
  <c r="E26" i="1"/>
  <c r="H25" i="1"/>
  <c r="I25" i="1" s="1"/>
  <c r="F25" i="1"/>
  <c r="G25" i="1" s="1"/>
  <c r="E25" i="1"/>
  <c r="H24" i="1"/>
  <c r="I24" i="1" s="1"/>
  <c r="F24" i="1"/>
  <c r="G24" i="1" s="1"/>
  <c r="E24" i="1"/>
  <c r="H23" i="1"/>
  <c r="I23" i="1" s="1"/>
  <c r="F23" i="1"/>
  <c r="G23" i="1" s="1"/>
  <c r="E23" i="1"/>
  <c r="H19" i="1"/>
  <c r="I19" i="1" s="1"/>
  <c r="F19" i="1"/>
  <c r="G19" i="1" s="1"/>
  <c r="E19" i="1"/>
  <c r="H18" i="1"/>
  <c r="I18" i="1" s="1"/>
  <c r="F18" i="1"/>
  <c r="G18" i="1" s="1"/>
  <c r="E18" i="1"/>
  <c r="H17" i="1"/>
  <c r="I17" i="1" s="1"/>
  <c r="F17" i="1"/>
  <c r="G17" i="1" s="1"/>
  <c r="E17" i="1"/>
  <c r="H16" i="1"/>
  <c r="I16" i="1" s="1"/>
  <c r="F16" i="1"/>
  <c r="G16" i="1" s="1"/>
  <c r="E16" i="1"/>
  <c r="H15" i="1"/>
  <c r="I15" i="1" s="1"/>
  <c r="F15" i="1"/>
  <c r="G15" i="1" s="1"/>
  <c r="E15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H7" i="1"/>
  <c r="I7" i="1" s="1"/>
  <c r="F7" i="1"/>
  <c r="G7" i="1" s="1"/>
  <c r="E7" i="1"/>
</calcChain>
</file>

<file path=xl/sharedStrings.xml><?xml version="1.0" encoding="utf-8"?>
<sst xmlns="http://schemas.openxmlformats.org/spreadsheetml/2006/main" count="39" uniqueCount="13">
  <si>
    <t>LICEO CLASSICO</t>
  </si>
  <si>
    <t>Classi</t>
  </si>
  <si>
    <t>Tetto di spesa</t>
  </si>
  <si>
    <t>Eventuale incremento del 10%</t>
  </si>
  <si>
    <t>Meno 10% se tutti di tipo B</t>
  </si>
  <si>
    <t>Meno 30% se tutti di tipo C</t>
  </si>
  <si>
    <t>Prime</t>
  </si>
  <si>
    <t>Seconde</t>
  </si>
  <si>
    <t>Terze</t>
  </si>
  <si>
    <t>Quarte</t>
  </si>
  <si>
    <t>Quinte</t>
  </si>
  <si>
    <t>LICEO SCIENTIFICO</t>
  </si>
  <si>
    <t>LICEO SCIENZE UMANE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</si>
</sst>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right" vertical="center" wrapText="1"/>
    </xf>
    <xf numFmtId="44" fontId="0" fillId="3" borderId="1" xfId="1" applyFont="1" applyFill="1" applyBorder="1"/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/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FF05-C680-4572-87C7-7B19E1C193D4}">
  <dimension ref="C5:I27"/>
  <sheetViews>
    <sheetView tabSelected="1" topLeftCell="A4" workbookViewId="0">
      <selection activeCell="K27" sqref="K27"/>
    </sheetView>
  </sheetViews>
  <sheetFormatPr defaultColWidth="8.85546875" defaultRowHeight="15"/>
  <cols>
    <col min="3" max="14" width="12.7109375" customWidth="1"/>
  </cols>
  <sheetData>
    <row r="5" spans="3:9" ht="23.25">
      <c r="C5" s="11" t="s">
        <v>0</v>
      </c>
      <c r="D5" s="11"/>
      <c r="E5" s="11"/>
      <c r="F5" s="11"/>
      <c r="G5" s="11"/>
      <c r="H5" s="11"/>
      <c r="I5" s="11"/>
    </row>
    <row r="6" spans="3:9" s="1" customFormat="1" ht="45">
      <c r="C6" s="2" t="s">
        <v>1</v>
      </c>
      <c r="D6" s="6" t="s">
        <v>2</v>
      </c>
      <c r="E6" s="6" t="s">
        <v>3</v>
      </c>
      <c r="F6" s="9" t="s">
        <v>4</v>
      </c>
      <c r="G6" s="9" t="s">
        <v>3</v>
      </c>
      <c r="H6" s="4" t="s">
        <v>5</v>
      </c>
      <c r="I6" s="4" t="s">
        <v>3</v>
      </c>
    </row>
    <row r="7" spans="3:9">
      <c r="C7" s="3" t="s">
        <v>6</v>
      </c>
      <c r="D7" s="7">
        <v>335</v>
      </c>
      <c r="E7" s="8">
        <f>D7*1.1</f>
        <v>368.50000000000006</v>
      </c>
      <c r="F7" s="10">
        <f>D7*0.9</f>
        <v>301.5</v>
      </c>
      <c r="G7" s="10">
        <f>F7*1.1</f>
        <v>331.65000000000003</v>
      </c>
      <c r="H7" s="5">
        <f>D7*0.7</f>
        <v>234.49999999999997</v>
      </c>
      <c r="I7" s="5">
        <f>H7*1.1</f>
        <v>257.95</v>
      </c>
    </row>
    <row r="8" spans="3:9">
      <c r="C8" s="3" t="s">
        <v>7</v>
      </c>
      <c r="D8" s="7">
        <v>193</v>
      </c>
      <c r="E8" s="8">
        <f t="shared" ref="E8:E11" si="0">D8*1.1</f>
        <v>212.3</v>
      </c>
      <c r="F8" s="10">
        <f t="shared" ref="F8:F11" si="1">D8*0.9</f>
        <v>173.70000000000002</v>
      </c>
      <c r="G8" s="10">
        <f t="shared" ref="G8:G11" si="2">F8*1.1</f>
        <v>191.07000000000002</v>
      </c>
      <c r="H8" s="5">
        <f t="shared" ref="H8:H11" si="3">D8*0.7</f>
        <v>135.1</v>
      </c>
      <c r="I8" s="5">
        <f t="shared" ref="I8:I11" si="4">H8*1.1</f>
        <v>148.61000000000001</v>
      </c>
    </row>
    <row r="9" spans="3:9">
      <c r="C9" s="3" t="s">
        <v>8</v>
      </c>
      <c r="D9" s="7">
        <v>382</v>
      </c>
      <c r="E9" s="8">
        <f t="shared" si="0"/>
        <v>420.20000000000005</v>
      </c>
      <c r="F9" s="10">
        <f t="shared" si="1"/>
        <v>343.8</v>
      </c>
      <c r="G9" s="10">
        <f t="shared" si="2"/>
        <v>378.18000000000006</v>
      </c>
      <c r="H9" s="5">
        <f t="shared" si="3"/>
        <v>267.39999999999998</v>
      </c>
      <c r="I9" s="5">
        <f t="shared" si="4"/>
        <v>294.14</v>
      </c>
    </row>
    <row r="10" spans="3:9">
      <c r="C10" s="3" t="s">
        <v>9</v>
      </c>
      <c r="D10" s="8">
        <v>315</v>
      </c>
      <c r="E10" s="8">
        <f t="shared" si="0"/>
        <v>346.5</v>
      </c>
      <c r="F10" s="10">
        <f t="shared" si="1"/>
        <v>283.5</v>
      </c>
      <c r="G10" s="10">
        <f t="shared" si="2"/>
        <v>311.85000000000002</v>
      </c>
      <c r="H10" s="5">
        <f t="shared" si="3"/>
        <v>220.5</v>
      </c>
      <c r="I10" s="5">
        <f t="shared" si="4"/>
        <v>242.55</v>
      </c>
    </row>
    <row r="11" spans="3:9">
      <c r="C11" s="3" t="s">
        <v>10</v>
      </c>
      <c r="D11" s="8">
        <v>325</v>
      </c>
      <c r="E11" s="8">
        <f t="shared" si="0"/>
        <v>357.50000000000006</v>
      </c>
      <c r="F11" s="10">
        <f t="shared" si="1"/>
        <v>292.5</v>
      </c>
      <c r="G11" s="10">
        <f t="shared" si="2"/>
        <v>321.75</v>
      </c>
      <c r="H11" s="5">
        <f t="shared" si="3"/>
        <v>227.49999999999997</v>
      </c>
      <c r="I11" s="5">
        <f t="shared" si="4"/>
        <v>250.25</v>
      </c>
    </row>
    <row r="13" spans="3:9" ht="23.25">
      <c r="C13" s="11" t="s">
        <v>11</v>
      </c>
      <c r="D13" s="11"/>
      <c r="E13" s="11"/>
      <c r="F13" s="11"/>
      <c r="G13" s="11"/>
      <c r="H13" s="11"/>
      <c r="I13" s="11"/>
    </row>
    <row r="14" spans="3:9" ht="45">
      <c r="C14" s="2" t="s">
        <v>1</v>
      </c>
      <c r="D14" s="6" t="s">
        <v>2</v>
      </c>
      <c r="E14" s="6" t="s">
        <v>3</v>
      </c>
      <c r="F14" s="9" t="s">
        <v>4</v>
      </c>
      <c r="G14" s="9" t="s">
        <v>3</v>
      </c>
      <c r="H14" s="4" t="s">
        <v>5</v>
      </c>
      <c r="I14" s="4" t="s">
        <v>3</v>
      </c>
    </row>
    <row r="15" spans="3:9">
      <c r="C15" s="3" t="s">
        <v>6</v>
      </c>
      <c r="D15" s="7">
        <v>320</v>
      </c>
      <c r="E15" s="8">
        <f>D15*1.1</f>
        <v>352</v>
      </c>
      <c r="F15" s="10">
        <f>D15*0.9</f>
        <v>288</v>
      </c>
      <c r="G15" s="10">
        <f>F15*1.1</f>
        <v>316.8</v>
      </c>
      <c r="H15" s="5">
        <f>D15*0.7</f>
        <v>224</v>
      </c>
      <c r="I15" s="5">
        <f>H15*1.1</f>
        <v>246.40000000000003</v>
      </c>
    </row>
    <row r="16" spans="3:9">
      <c r="C16" s="3" t="s">
        <v>7</v>
      </c>
      <c r="D16" s="7">
        <v>223</v>
      </c>
      <c r="E16" s="8">
        <f t="shared" ref="E16:E19" si="5">D16*1.1</f>
        <v>245.3</v>
      </c>
      <c r="F16" s="10">
        <f t="shared" ref="F16:F19" si="6">D16*0.9</f>
        <v>200.70000000000002</v>
      </c>
      <c r="G16" s="10">
        <f t="shared" ref="G16:G19" si="7">F16*1.1</f>
        <v>220.77000000000004</v>
      </c>
      <c r="H16" s="5">
        <f t="shared" ref="H16:H19" si="8">D16*0.7</f>
        <v>156.1</v>
      </c>
      <c r="I16" s="5">
        <f t="shared" ref="I16:I19" si="9">H16*1.1</f>
        <v>171.71</v>
      </c>
    </row>
    <row r="17" spans="3:9">
      <c r="C17" s="3" t="s">
        <v>8</v>
      </c>
      <c r="D17" s="7">
        <v>320</v>
      </c>
      <c r="E17" s="8">
        <f t="shared" si="5"/>
        <v>352</v>
      </c>
      <c r="F17" s="10">
        <f t="shared" si="6"/>
        <v>288</v>
      </c>
      <c r="G17" s="10">
        <f t="shared" si="7"/>
        <v>316.8</v>
      </c>
      <c r="H17" s="5">
        <f t="shared" si="8"/>
        <v>224</v>
      </c>
      <c r="I17" s="5">
        <f t="shared" si="9"/>
        <v>246.40000000000003</v>
      </c>
    </row>
    <row r="18" spans="3:9">
      <c r="C18" s="3" t="s">
        <v>9</v>
      </c>
      <c r="D18" s="8">
        <v>288</v>
      </c>
      <c r="E18" s="8">
        <f t="shared" si="5"/>
        <v>316.8</v>
      </c>
      <c r="F18" s="10">
        <f t="shared" si="6"/>
        <v>259.2</v>
      </c>
      <c r="G18" s="10">
        <f t="shared" si="7"/>
        <v>285.12</v>
      </c>
      <c r="H18" s="5">
        <f t="shared" si="8"/>
        <v>201.6</v>
      </c>
      <c r="I18" s="5">
        <f t="shared" si="9"/>
        <v>221.76000000000002</v>
      </c>
    </row>
    <row r="19" spans="3:9">
      <c r="C19" s="3" t="s">
        <v>10</v>
      </c>
      <c r="D19" s="8">
        <v>310</v>
      </c>
      <c r="E19" s="8">
        <f t="shared" si="5"/>
        <v>341</v>
      </c>
      <c r="F19" s="10">
        <f t="shared" si="6"/>
        <v>279</v>
      </c>
      <c r="G19" s="10">
        <f t="shared" si="7"/>
        <v>306.90000000000003</v>
      </c>
      <c r="H19" s="5">
        <f t="shared" si="8"/>
        <v>217</v>
      </c>
      <c r="I19" s="5">
        <f t="shared" si="9"/>
        <v>238.70000000000002</v>
      </c>
    </row>
    <row r="21" spans="3:9" ht="23.25">
      <c r="C21" s="11" t="s">
        <v>12</v>
      </c>
      <c r="D21" s="11"/>
      <c r="E21" s="11"/>
      <c r="F21" s="11"/>
      <c r="G21" s="11"/>
      <c r="H21" s="11"/>
      <c r="I21" s="11"/>
    </row>
    <row r="22" spans="3:9" ht="45">
      <c r="C22" s="2" t="s">
        <v>1</v>
      </c>
      <c r="D22" s="6" t="s">
        <v>2</v>
      </c>
      <c r="E22" s="6" t="s">
        <v>3</v>
      </c>
      <c r="F22" s="9" t="s">
        <v>4</v>
      </c>
      <c r="G22" s="9" t="s">
        <v>3</v>
      </c>
      <c r="H22" s="4" t="s">
        <v>5</v>
      </c>
      <c r="I22" s="4" t="s">
        <v>3</v>
      </c>
    </row>
    <row r="23" spans="3:9">
      <c r="C23" s="3" t="s">
        <v>6</v>
      </c>
      <c r="D23" s="7">
        <v>320</v>
      </c>
      <c r="E23" s="8">
        <f>D23*1.1</f>
        <v>352</v>
      </c>
      <c r="F23" s="10">
        <f>D23*0.9</f>
        <v>288</v>
      </c>
      <c r="G23" s="10">
        <f>F23*1.1</f>
        <v>316.8</v>
      </c>
      <c r="H23" s="5">
        <f>D23*0.7</f>
        <v>224</v>
      </c>
      <c r="I23" s="5">
        <f>H23*1.1</f>
        <v>246.40000000000003</v>
      </c>
    </row>
    <row r="24" spans="3:9">
      <c r="C24" s="3" t="s">
        <v>7</v>
      </c>
      <c r="D24" s="7">
        <v>183</v>
      </c>
      <c r="E24" s="8">
        <f t="shared" ref="E24:E27" si="10">D24*1.1</f>
        <v>201.3</v>
      </c>
      <c r="F24" s="10">
        <f t="shared" ref="F24:F27" si="11">D24*0.9</f>
        <v>164.70000000000002</v>
      </c>
      <c r="G24" s="10">
        <f t="shared" ref="G24:G27" si="12">F24*1.1</f>
        <v>181.17000000000004</v>
      </c>
      <c r="H24" s="5">
        <f t="shared" ref="H24:H27" si="13">D24*0.7</f>
        <v>128.1</v>
      </c>
      <c r="I24" s="5">
        <f t="shared" ref="I24:I27" si="14">H24*1.1</f>
        <v>140.91</v>
      </c>
    </row>
    <row r="25" spans="3:9">
      <c r="C25" s="3" t="s">
        <v>8</v>
      </c>
      <c r="D25" s="7">
        <v>310</v>
      </c>
      <c r="E25" s="8">
        <f t="shared" si="10"/>
        <v>341</v>
      </c>
      <c r="F25" s="10">
        <f t="shared" si="11"/>
        <v>279</v>
      </c>
      <c r="G25" s="10">
        <f t="shared" si="12"/>
        <v>306.90000000000003</v>
      </c>
      <c r="H25" s="5">
        <f t="shared" si="13"/>
        <v>217</v>
      </c>
      <c r="I25" s="5">
        <f t="shared" si="14"/>
        <v>238.70000000000002</v>
      </c>
    </row>
    <row r="26" spans="3:9">
      <c r="C26" s="3" t="s">
        <v>9</v>
      </c>
      <c r="D26" s="8">
        <v>236</v>
      </c>
      <c r="E26" s="8">
        <f t="shared" si="10"/>
        <v>259.60000000000002</v>
      </c>
      <c r="F26" s="10">
        <f t="shared" si="11"/>
        <v>212.4</v>
      </c>
      <c r="G26" s="10">
        <f t="shared" si="12"/>
        <v>233.64000000000001</v>
      </c>
      <c r="H26" s="5">
        <f t="shared" si="13"/>
        <v>165.2</v>
      </c>
      <c r="I26" s="5">
        <f t="shared" si="14"/>
        <v>181.72</v>
      </c>
    </row>
    <row r="27" spans="3:9">
      <c r="C27" s="3" t="s">
        <v>10</v>
      </c>
      <c r="D27" s="8">
        <v>248</v>
      </c>
      <c r="E27" s="8">
        <f t="shared" si="10"/>
        <v>272.8</v>
      </c>
      <c r="F27" s="10">
        <f t="shared" si="11"/>
        <v>223.20000000000002</v>
      </c>
      <c r="G27" s="10">
        <f t="shared" si="12"/>
        <v>245.52000000000004</v>
      </c>
      <c r="H27" s="5">
        <f t="shared" si="13"/>
        <v>173.6</v>
      </c>
      <c r="I27" s="5">
        <f t="shared" si="14"/>
        <v>190.96</v>
      </c>
    </row>
  </sheetData>
  <mergeCells count="3">
    <mergeCell ref="C5:I5"/>
    <mergeCell ref="C13:I13"/>
    <mergeCell ref="C21:I21"/>
  </mergeCells>
  <pageMargins left="0.7" right="0.7" top="0.75" bottom="0.75" header="0.3" footer="0.3"/>
  <pageSetup paperSize="9" orientation="portrait" verticalDpi="0" r:id="rId1"/>
  <ignoredErrors>
    <ignoredError sqref="F7 F8:F11 H7:H11 F15:F19 H15:H19 F23:F27 H23:H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Schembri</dc:creator>
  <cp:keywords/>
  <dc:description/>
  <cp:lastModifiedBy>Dirigente Scolastico</cp:lastModifiedBy>
  <cp:revision/>
  <dcterms:created xsi:type="dcterms:W3CDTF">2022-03-23T15:37:51Z</dcterms:created>
  <dcterms:modified xsi:type="dcterms:W3CDTF">2022-03-24T15:08:03Z</dcterms:modified>
  <cp:category/>
  <cp:contentStatus/>
</cp:coreProperties>
</file>